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обращений'!$A$1:$AE$27</definedName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<sst xmlns="http://schemas.openxmlformats.org/spreadsheetml/2006/main" count="78" uniqueCount="61">
  <si>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</si>
  <si>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</si>
  <si>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</si>
  <si>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</si>
  <si>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</si>
  <si>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</si>
  <si>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</si>
  <si>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</si>
  <si>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</si>
  <si>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</si>
  <si>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</si>
  <si>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</si>
  <si>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</si>
  <si>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</si>
  <si>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</si>
  <si>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</si>
  <si>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</si>
  <si>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</si>
  <si>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</si>
  <si>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</si>
  <si>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</si>
  <si>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</si>
  <si>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</si>
  <si>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</si>
  <si>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</si>
  <si>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</si>
  <si>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</si>
  <si>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</si>
  <si>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</si>
  <si>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</si>
  <si>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</si>
  <si>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</si>
  <si>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</si>
  <si>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</si>
  <si>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</si>
  <si>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</si>
  <si>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</si>
  <si>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</si>
  <si>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</si>
  <si>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</si>
  <si>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</si>
  <si>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</si>
  <si>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</si>
  <si>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</si>
  <si>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</si>
  <si>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</si>
  <si>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</si>
  <si>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</si>
  <si>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ЖС. Обращения</t>
  </si>
  <si>
    <t>ЖС. Интернет-обращения</t>
  </si>
  <si>
    <t>всего **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</si>
  <si>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</si>
  <si>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</si>
  <si>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</si>
  <si>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</si>
  <si>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</si>
  <si>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 xml:space="preserve">Приложение №1 </t>
  </si>
  <si>
    <t xml:space="preserve">Приложение № 2
</t>
  </si>
  <si>
    <t>0900</t>
  </si>
  <si>
    <t>УФНС России по КЧР</t>
  </si>
  <si>
    <t>в  Управление ФНС России по Карачаево-Черкесской Республике в III квартале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</si>
</sst>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3" fillId="32" borderId="0" xfId="0" applyFont="1" applyFill="1" applyBorder="1" applyAlignment="1">
      <alignment vertical="center" textRotation="90"/>
    </xf>
    <xf numFmtId="0" fontId="54" fillId="32" borderId="11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0" fillId="32" borderId="25" xfId="0" applyFill="1" applyBorder="1" applyAlignment="1">
      <alignment horizontal="center" vertical="center"/>
    </xf>
    <xf numFmtId="0" fontId="31" fillId="32" borderId="25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56" fillId="32" borderId="33" xfId="0" applyFont="1" applyFill="1" applyBorder="1" applyAlignment="1">
      <alignment horizontal="center" vertical="center" textRotation="90" wrapText="1"/>
    </xf>
    <xf numFmtId="0" fontId="56" fillId="32" borderId="33" xfId="0" applyFont="1" applyFill="1" applyBorder="1" applyAlignment="1">
      <alignment vertical="center" textRotation="90" wrapText="1"/>
    </xf>
    <xf numFmtId="0" fontId="55" fillId="33" borderId="11" xfId="0" applyFont="1" applyFill="1" applyBorder="1" applyAlignment="1">
      <alignment horizontal="center" vertical="center" textRotation="90" wrapText="1"/>
    </xf>
    <xf numFmtId="2" fontId="2" fillId="32" borderId="21" xfId="0" applyNumberFormat="1" applyFont="1" applyFill="1" applyBorder="1" applyAlignment="1">
      <alignment horizontal="center" vertical="center" wrapText="1"/>
    </xf>
    <xf numFmtId="2" fontId="57" fillId="32" borderId="19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7" fillId="32" borderId="0" xfId="0" applyFont="1" applyFill="1" applyAlignment="1">
      <alignment horizontal="right" wrapText="1"/>
    </xf>
    <xf numFmtId="0" fontId="57" fillId="32" borderId="0" xfId="0" applyFont="1" applyFill="1" applyAlignment="1">
      <alignment horizontal="right"/>
    </xf>
    <xf numFmtId="0" fontId="59" fillId="32" borderId="0" xfId="0" applyFont="1" applyFill="1" applyAlignment="1">
      <alignment horizontal="center" vertical="center"/>
    </xf>
    <xf numFmtId="0" fontId="59" fillId="32" borderId="0" xfId="0" applyFont="1" applyFill="1" applyBorder="1" applyAlignment="1">
      <alignment horizontal="center" vertical="center" wrapText="1"/>
    </xf>
    <xf numFmtId="0" fontId="60" fillId="32" borderId="11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60" fillId="32" borderId="11" xfId="0" applyFont="1" applyFill="1" applyBorder="1" applyAlignment="1">
      <alignment horizontal="center" vertical="center" textRotation="90"/>
    </xf>
    <xf numFmtId="0" fontId="56" fillId="32" borderId="34" xfId="0" applyFont="1" applyFill="1" applyBorder="1" applyAlignment="1">
      <alignment horizontal="center" vertical="center" wrapText="1"/>
    </xf>
    <xf numFmtId="0" fontId="56" fillId="32" borderId="35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textRotation="90" wrapText="1"/>
    </xf>
    <xf numFmtId="0" fontId="5" fillId="32" borderId="37" xfId="0" applyFont="1" applyFill="1" applyBorder="1" applyAlignment="1">
      <alignment horizontal="center" vertical="center" textRotation="90" wrapText="1"/>
    </xf>
    <xf numFmtId="0" fontId="5" fillId="32" borderId="38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6" fillId="32" borderId="44" xfId="0" applyFont="1" applyFill="1" applyBorder="1" applyAlignment="1">
      <alignment horizontal="center" vertical="center" wrapText="1"/>
    </xf>
    <xf numFmtId="0" fontId="56" fillId="32" borderId="27" xfId="0" applyFont="1" applyFill="1" applyBorder="1" applyAlignment="1">
      <alignment horizontal="center" vertical="center" wrapText="1"/>
    </xf>
    <xf numFmtId="0" fontId="56" fillId="32" borderId="32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6" fillId="32" borderId="45" xfId="0" applyFont="1" applyFill="1" applyBorder="1" applyAlignment="1">
      <alignment horizontal="center" vertical="center" textRotation="90" wrapText="1"/>
    </xf>
    <xf numFmtId="0" fontId="56" fillId="32" borderId="46" xfId="0" applyFont="1" applyFill="1" applyBorder="1" applyAlignment="1">
      <alignment horizontal="center" vertical="center" textRotation="90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48" xfId="0" applyFont="1" applyFill="1" applyBorder="1" applyAlignment="1">
      <alignment horizontal="center" vertical="center" wrapText="1" shrinkToFi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textRotation="90" wrapText="1"/>
    </xf>
    <xf numFmtId="0" fontId="7" fillId="32" borderId="52" xfId="0" applyFont="1" applyFill="1" applyBorder="1" applyAlignment="1">
      <alignment horizontal="center" vertical="center" textRotation="90" wrapText="1"/>
    </xf>
    <xf numFmtId="0" fontId="7" fillId="32" borderId="53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textRotation="90" wrapText="1"/>
    </xf>
    <xf numFmtId="0" fontId="7" fillId="32" borderId="29" xfId="0" applyFont="1" applyFill="1" applyBorder="1" applyAlignment="1">
      <alignment horizontal="center" vertical="center" textRotation="90" wrapText="1"/>
    </xf>
    <xf numFmtId="0" fontId="7" fillId="32" borderId="31" xfId="0" applyFont="1" applyFill="1" applyBorder="1" applyAlignment="1">
      <alignment horizontal="center" vertical="center" textRotation="90" wrapText="1"/>
    </xf>
    <xf numFmtId="0" fontId="10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 vertical="center" wrapText="1"/>
    </xf>
    <xf numFmtId="0" fontId="8" fillId="32" borderId="55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56" fillId="32" borderId="49" xfId="0" applyFont="1" applyFill="1" applyBorder="1" applyAlignment="1">
      <alignment horizontal="center" vertical="center" wrapText="1"/>
    </xf>
    <xf numFmtId="0" fontId="61" fillId="32" borderId="0" xfId="0" applyFont="1" applyFill="1" applyBorder="1" applyAlignment="1">
      <alignment horizontal="left" vertical="center" wrapText="1"/>
    </xf>
    <xf numFmtId="0" fontId="5" fillId="32" borderId="44" xfId="0" applyFont="1" applyFill="1" applyBorder="1" applyAlignment="1">
      <alignment horizontal="center" vertical="center" textRotation="90" wrapText="1"/>
    </xf>
    <xf numFmtId="0" fontId="5" fillId="32" borderId="27" xfId="0" applyFont="1" applyFill="1" applyBorder="1" applyAlignment="1">
      <alignment horizontal="center" vertical="center" textRotation="90" wrapText="1"/>
    </xf>
    <xf numFmtId="0" fontId="5" fillId="32" borderId="32" xfId="0" applyFont="1" applyFill="1" applyBorder="1" applyAlignment="1">
      <alignment horizontal="center" vertical="center" textRotation="90" wrapText="1"/>
    </xf>
    <xf numFmtId="0" fontId="6" fillId="32" borderId="39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32" borderId="40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textRotation="90" wrapText="1" shrinkToFit="1"/>
    </xf>
    <xf numFmtId="0" fontId="7" fillId="32" borderId="51" xfId="0" applyFont="1" applyFill="1" applyBorder="1" applyAlignment="1">
      <alignment horizontal="center" vertical="center" textRotation="90" wrapText="1" shrinkToFit="1"/>
    </xf>
    <xf numFmtId="0" fontId="62" fillId="32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view="pageBreakPreview" zoomScale="71" zoomScaleNormal="55" zoomScaleSheetLayoutView="71" workbookViewId="0" topLeftCell="A1">
      <selection activeCell="A4" sqref="A4:A5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56" t="s">
        <v>56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26.2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50.25" customHeight="1">
      <c r="A3" s="59" t="s">
        <v>60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7"/>
    </row>
    <row r="4" spans="1:21" ht="39" customHeight="1" thickBot="1">
      <c r="A4" s="60" t="s">
        <v>8</v>
      </c>
      <c r="B4" s="61" t="s">
        <v>1</v>
      </c>
      <c r="C4" s="60" t="s">
        <v>7</v>
      </c>
      <c r="D4" s="60" t="s">
        <v>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2" t="s">
        <v>23</v>
      </c>
    </row>
    <row r="5" spans="1:26" ht="189.75" customHeight="1" thickTop="1">
      <c r="A5" s="60"/>
      <c r="B5" s="61"/>
      <c r="C5" s="60"/>
      <c r="D5" s="49" t="s">
        <v>51</v>
      </c>
      <c r="E5" s="9" t="s">
        <v>36</v>
      </c>
      <c r="F5" s="9" t="s">
        <v>35</v>
      </c>
      <c r="G5" s="9" t="s">
        <v>55</v>
      </c>
      <c r="H5" s="9" t="s">
        <v>34</v>
      </c>
      <c r="I5" s="9" t="s">
        <v>33</v>
      </c>
      <c r="J5" s="9" t="s">
        <v>32</v>
      </c>
      <c r="K5" s="9" t="s">
        <v>31</v>
      </c>
      <c r="L5" s="9" t="s">
        <v>30</v>
      </c>
      <c r="M5" s="9" t="s">
        <v>29</v>
      </c>
      <c r="N5" s="9" t="s">
        <v>28</v>
      </c>
      <c r="O5" s="9" t="s">
        <v>27</v>
      </c>
      <c r="P5" s="9" t="s">
        <v>18</v>
      </c>
      <c r="Q5" s="9" t="s">
        <v>52</v>
      </c>
      <c r="R5" s="9" t="s">
        <v>53</v>
      </c>
      <c r="S5" s="9" t="s">
        <v>54</v>
      </c>
      <c r="T5" s="9" t="s">
        <v>25</v>
      </c>
      <c r="U5" s="62"/>
      <c r="Z5" s="2"/>
    </row>
    <row r="6" spans="1:26" s="10" customFormat="1" ht="14.2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Z6" s="11"/>
    </row>
    <row r="7" spans="1:21" ht="0" customHeight="1" hidden="1">
      <c r="A7" s="44"/>
      <c r="B7" s="12"/>
      <c r="C7" s="43"/>
      <c r="D7" s="40"/>
      <c r="E7" s="42"/>
      <c r="F7" s="42"/>
      <c r="G7" s="42"/>
      <c r="H7" s="41"/>
      <c r="I7" s="39"/>
      <c r="J7" s="39"/>
      <c r="K7" s="39"/>
      <c r="L7" s="39"/>
      <c r="M7" s="39"/>
      <c r="N7" s="40"/>
      <c r="O7" s="42"/>
      <c r="P7" s="42"/>
      <c r="Q7" s="41"/>
      <c r="R7" s="40"/>
      <c r="S7" s="42"/>
      <c r="T7" s="41"/>
      <c r="U7" s="38"/>
    </row>
    <row r="8" spans="1:21" ht="33" customHeight="1">
      <c r="A8" s="34"/>
      <c r="B8" s="34" t="s">
        <v>58</v>
      </c>
      <c r="C8" s="35" t="s">
        <v>59</v>
      </c>
      <c r="D8" s="36">
        <v>0</v>
      </c>
      <c r="E8" s="36">
        <v>35</v>
      </c>
      <c r="F8" s="36">
        <v>39</v>
      </c>
      <c r="G8" s="36">
        <v>13</v>
      </c>
      <c r="H8" s="36">
        <v>21</v>
      </c>
      <c r="I8" s="36">
        <v>2</v>
      </c>
      <c r="J8" s="36">
        <v>9</v>
      </c>
      <c r="K8" s="36">
        <v>0</v>
      </c>
      <c r="L8" s="36">
        <v>43</v>
      </c>
      <c r="M8" s="36">
        <v>21</v>
      </c>
      <c r="N8" s="36">
        <v>54</v>
      </c>
      <c r="O8" s="36">
        <v>0</v>
      </c>
      <c r="P8" s="36">
        <v>1</v>
      </c>
      <c r="Q8" s="36">
        <v>0</v>
      </c>
      <c r="R8" s="36">
        <v>5</v>
      </c>
      <c r="S8" s="36">
        <v>5</v>
      </c>
      <c r="T8" s="36">
        <v>6</v>
      </c>
      <c r="U8" s="37">
        <f>D8+E8+F8+G8+H8+I8+J8+K8+L8+M8+N8+O8+P8+Q8+R8+S8+T8</f>
        <v>254</v>
      </c>
    </row>
    <row r="11" spans="1:21" ht="1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abSelected="1" zoomScale="60" zoomScaleNormal="60" zoomScaleSheetLayoutView="80" zoomScalePageLayoutView="60" workbookViewId="0" topLeftCell="A1">
      <selection activeCell="C39" sqref="C39"/>
    </sheetView>
  </sheetViews>
  <sheetFormatPr defaultColWidth="9.140625" defaultRowHeight="15"/>
  <cols>
    <col min="1" max="1" width="4.7109375" style="3" customWidth="1"/>
    <col min="2" max="2" width="8.28125" style="3" customWidth="1"/>
    <col min="3" max="3" width="27.28125" style="3" customWidth="1"/>
    <col min="4" max="4" width="9.57421875" style="3" customWidth="1"/>
    <col min="5" max="5" width="6.7109375" style="3" customWidth="1"/>
    <col min="6" max="6" width="6.57421875" style="3" customWidth="1"/>
    <col min="7" max="7" width="6.28125" style="3" customWidth="1"/>
    <col min="8" max="8" width="8.7109375" style="3" customWidth="1"/>
    <col min="9" max="9" width="9.28125" style="3" customWidth="1"/>
    <col min="10" max="10" width="11.28125" style="3" customWidth="1"/>
    <col min="11" max="11" width="10.28125" style="3" customWidth="1"/>
    <col min="12" max="12" width="9.7109375" style="3" customWidth="1"/>
    <col min="13" max="13" width="9.00390625" style="3" bestFit="1" customWidth="1"/>
    <col min="14" max="14" width="9.7109375" style="3" customWidth="1"/>
    <col min="15" max="17" width="8.00390625" style="3" customWidth="1"/>
    <col min="18" max="18" width="8.57421875" style="3" customWidth="1"/>
    <col min="19" max="19" width="10.421875" style="3" customWidth="1"/>
    <col min="20" max="20" width="10.28125" style="3" customWidth="1"/>
    <col min="21" max="21" width="8.421875" style="3" customWidth="1"/>
    <col min="22" max="22" width="9.28125" style="3" customWidth="1"/>
    <col min="23" max="23" width="9.00390625" style="3" customWidth="1"/>
    <col min="24" max="24" width="9.140625" style="3" customWidth="1"/>
    <col min="25" max="25" width="12.8515625" style="3" customWidth="1"/>
    <col min="26" max="26" width="8.140625" style="3" customWidth="1"/>
    <col min="27" max="27" width="8.28125" style="3" customWidth="1"/>
    <col min="28" max="28" width="8.140625" style="3" customWidth="1"/>
    <col min="29" max="29" width="9.00390625" style="3" customWidth="1"/>
    <col min="30" max="30" width="12.421875" style="3" customWidth="1"/>
    <col min="31" max="31" width="12.140625" style="3" customWidth="1"/>
    <col min="32" max="16384" width="9.140625" style="3" customWidth="1"/>
  </cols>
  <sheetData>
    <row r="1" spans="1:31" ht="27.75" customHeight="1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27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s="6" customFormat="1" ht="33" customHeight="1" thickBot="1">
      <c r="A3" s="67" t="s">
        <v>60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50" customHeight="1">
      <c r="A4" s="71" t="s">
        <v>0</v>
      </c>
      <c r="B4" s="71" t="s">
        <v>1</v>
      </c>
      <c r="C4" s="90" t="s">
        <v>13</v>
      </c>
      <c r="D4" s="106" t="s">
        <v>20</v>
      </c>
      <c r="E4" s="74"/>
      <c r="F4" s="74"/>
      <c r="G4" s="75"/>
      <c r="H4" s="75"/>
      <c r="I4" s="75"/>
      <c r="J4" s="75"/>
      <c r="K4" s="75"/>
      <c r="L4" s="75"/>
      <c r="M4" s="75"/>
      <c r="N4" s="107"/>
      <c r="O4" s="74" t="s">
        <v>21</v>
      </c>
      <c r="P4" s="75"/>
      <c r="Q4" s="75"/>
      <c r="R4" s="75"/>
      <c r="S4" s="71" t="s">
        <v>38</v>
      </c>
      <c r="T4" s="71" t="s">
        <v>39</v>
      </c>
      <c r="U4" s="106" t="s">
        <v>15</v>
      </c>
      <c r="V4" s="75"/>
      <c r="W4" s="107"/>
      <c r="X4" s="76" t="s">
        <v>47</v>
      </c>
      <c r="Y4" s="77"/>
      <c r="Z4" s="74" t="s">
        <v>45</v>
      </c>
      <c r="AA4" s="75"/>
      <c r="AB4" s="75"/>
      <c r="AC4" s="75"/>
      <c r="AD4" s="113" t="s">
        <v>41</v>
      </c>
      <c r="AE4" s="113" t="s">
        <v>40</v>
      </c>
    </row>
    <row r="5" spans="1:31" ht="16.5" customHeight="1">
      <c r="A5" s="72"/>
      <c r="B5" s="72"/>
      <c r="C5" s="91"/>
      <c r="D5" s="117" t="s">
        <v>37</v>
      </c>
      <c r="E5" s="93" t="s">
        <v>3</v>
      </c>
      <c r="F5" s="94"/>
      <c r="G5" s="94"/>
      <c r="H5" s="94"/>
      <c r="I5" s="94"/>
      <c r="J5" s="94"/>
      <c r="K5" s="94"/>
      <c r="L5" s="94"/>
      <c r="M5" s="94"/>
      <c r="N5" s="95"/>
      <c r="O5" s="96" t="s">
        <v>37</v>
      </c>
      <c r="P5" s="99" t="s">
        <v>3</v>
      </c>
      <c r="Q5" s="99"/>
      <c r="R5" s="100"/>
      <c r="S5" s="72"/>
      <c r="T5" s="72"/>
      <c r="U5" s="96" t="s">
        <v>37</v>
      </c>
      <c r="V5" s="99" t="s">
        <v>3</v>
      </c>
      <c r="W5" s="100"/>
      <c r="X5" s="96" t="s">
        <v>50</v>
      </c>
      <c r="Y5" s="15" t="s">
        <v>3</v>
      </c>
      <c r="Z5" s="101" t="s">
        <v>37</v>
      </c>
      <c r="AA5" s="99" t="s">
        <v>3</v>
      </c>
      <c r="AB5" s="99"/>
      <c r="AC5" s="100"/>
      <c r="AD5" s="114"/>
      <c r="AE5" s="114"/>
    </row>
    <row r="6" spans="1:31" ht="47.25" customHeight="1">
      <c r="A6" s="72"/>
      <c r="B6" s="72"/>
      <c r="C6" s="91"/>
      <c r="D6" s="117"/>
      <c r="E6" s="93" t="s">
        <v>4</v>
      </c>
      <c r="F6" s="94"/>
      <c r="G6" s="94"/>
      <c r="H6" s="94"/>
      <c r="I6" s="116"/>
      <c r="J6" s="82" t="s">
        <v>11</v>
      </c>
      <c r="K6" s="82" t="s">
        <v>46</v>
      </c>
      <c r="L6" s="82" t="s">
        <v>19</v>
      </c>
      <c r="M6" s="82" t="s">
        <v>12</v>
      </c>
      <c r="N6" s="87" t="s">
        <v>5</v>
      </c>
      <c r="O6" s="97"/>
      <c r="P6" s="110" t="s">
        <v>43</v>
      </c>
      <c r="Q6" s="93" t="s">
        <v>42</v>
      </c>
      <c r="R6" s="95"/>
      <c r="S6" s="72"/>
      <c r="T6" s="72"/>
      <c r="U6" s="97"/>
      <c r="V6" s="110" t="s">
        <v>14</v>
      </c>
      <c r="W6" s="68" t="s">
        <v>16</v>
      </c>
      <c r="X6" s="97"/>
      <c r="Y6" s="68" t="s">
        <v>17</v>
      </c>
      <c r="Z6" s="102"/>
      <c r="AA6" s="110" t="s">
        <v>43</v>
      </c>
      <c r="AB6" s="93" t="s">
        <v>42</v>
      </c>
      <c r="AC6" s="95"/>
      <c r="AD6" s="114"/>
      <c r="AE6" s="114"/>
    </row>
    <row r="7" spans="1:31" ht="48" customHeight="1">
      <c r="A7" s="72"/>
      <c r="B7" s="72"/>
      <c r="C7" s="91"/>
      <c r="D7" s="117"/>
      <c r="E7" s="63" t="s">
        <v>9</v>
      </c>
      <c r="F7" s="108"/>
      <c r="G7" s="64"/>
      <c r="H7" s="78" t="s">
        <v>10</v>
      </c>
      <c r="I7" s="78" t="s">
        <v>22</v>
      </c>
      <c r="J7" s="83"/>
      <c r="K7" s="83"/>
      <c r="L7" s="83"/>
      <c r="M7" s="83"/>
      <c r="N7" s="88"/>
      <c r="O7" s="97"/>
      <c r="P7" s="111"/>
      <c r="Q7" s="110" t="s">
        <v>2</v>
      </c>
      <c r="R7" s="68" t="s">
        <v>44</v>
      </c>
      <c r="S7" s="72"/>
      <c r="T7" s="72"/>
      <c r="U7" s="97"/>
      <c r="V7" s="111"/>
      <c r="W7" s="69"/>
      <c r="X7" s="97"/>
      <c r="Y7" s="69"/>
      <c r="Z7" s="102"/>
      <c r="AA7" s="111"/>
      <c r="AB7" s="110" t="s">
        <v>2</v>
      </c>
      <c r="AC7" s="68" t="s">
        <v>44</v>
      </c>
      <c r="AD7" s="114"/>
      <c r="AE7" s="114"/>
    </row>
    <row r="8" spans="1:31" ht="20.25" customHeight="1">
      <c r="A8" s="72"/>
      <c r="B8" s="72"/>
      <c r="C8" s="91"/>
      <c r="D8" s="118"/>
      <c r="E8" s="85" t="s">
        <v>2</v>
      </c>
      <c r="F8" s="63" t="s">
        <v>3</v>
      </c>
      <c r="G8" s="64"/>
      <c r="H8" s="79"/>
      <c r="I8" s="79"/>
      <c r="J8" s="83"/>
      <c r="K8" s="83"/>
      <c r="L8" s="83"/>
      <c r="M8" s="83"/>
      <c r="N8" s="88"/>
      <c r="O8" s="97"/>
      <c r="P8" s="111"/>
      <c r="Q8" s="111"/>
      <c r="R8" s="69"/>
      <c r="S8" s="72"/>
      <c r="T8" s="72"/>
      <c r="U8" s="97"/>
      <c r="V8" s="111"/>
      <c r="W8" s="69"/>
      <c r="X8" s="97"/>
      <c r="Y8" s="69"/>
      <c r="Z8" s="102"/>
      <c r="AA8" s="111"/>
      <c r="AB8" s="111"/>
      <c r="AC8" s="69"/>
      <c r="AD8" s="114"/>
      <c r="AE8" s="114"/>
    </row>
    <row r="9" spans="1:31" ht="126" customHeight="1" thickBot="1">
      <c r="A9" s="73"/>
      <c r="B9" s="73"/>
      <c r="C9" s="92"/>
      <c r="D9" s="118"/>
      <c r="E9" s="86"/>
      <c r="F9" s="47" t="s">
        <v>48</v>
      </c>
      <c r="G9" s="48" t="s">
        <v>49</v>
      </c>
      <c r="H9" s="80"/>
      <c r="I9" s="80"/>
      <c r="J9" s="84"/>
      <c r="K9" s="84"/>
      <c r="L9" s="84"/>
      <c r="M9" s="84"/>
      <c r="N9" s="89"/>
      <c r="O9" s="98"/>
      <c r="P9" s="112"/>
      <c r="Q9" s="112"/>
      <c r="R9" s="70"/>
      <c r="S9" s="73"/>
      <c r="T9" s="73"/>
      <c r="U9" s="98"/>
      <c r="V9" s="112"/>
      <c r="W9" s="70"/>
      <c r="X9" s="98"/>
      <c r="Y9" s="70"/>
      <c r="Z9" s="103"/>
      <c r="AA9" s="112"/>
      <c r="AB9" s="112"/>
      <c r="AC9" s="70"/>
      <c r="AD9" s="115"/>
      <c r="AE9" s="115"/>
    </row>
    <row r="10" spans="1:31" s="4" customFormat="1" ht="14.25" customHeight="1" thickBot="1">
      <c r="A10" s="23">
        <v>1</v>
      </c>
      <c r="B10" s="24">
        <v>2</v>
      </c>
      <c r="C10" s="24">
        <v>3</v>
      </c>
      <c r="D10" s="31">
        <v>4</v>
      </c>
      <c r="E10" s="25">
        <v>5</v>
      </c>
      <c r="F10" s="45">
        <v>6</v>
      </c>
      <c r="G10" s="46">
        <v>7</v>
      </c>
      <c r="H10" s="26">
        <v>8</v>
      </c>
      <c r="I10" s="26">
        <v>9</v>
      </c>
      <c r="J10" s="26">
        <v>10</v>
      </c>
      <c r="K10" s="46">
        <v>11</v>
      </c>
      <c r="L10" s="26">
        <v>12</v>
      </c>
      <c r="M10" s="26">
        <v>13</v>
      </c>
      <c r="N10" s="28">
        <v>14</v>
      </c>
      <c r="O10" s="25">
        <v>15</v>
      </c>
      <c r="P10" s="26">
        <v>16</v>
      </c>
      <c r="Q10" s="26">
        <v>17</v>
      </c>
      <c r="R10" s="26">
        <v>18</v>
      </c>
      <c r="S10" s="24">
        <v>19</v>
      </c>
      <c r="T10" s="30">
        <v>20</v>
      </c>
      <c r="U10" s="31">
        <v>21</v>
      </c>
      <c r="V10" s="26">
        <v>22</v>
      </c>
      <c r="W10" s="28">
        <v>23</v>
      </c>
      <c r="X10" s="25">
        <v>24</v>
      </c>
      <c r="Y10" s="27">
        <v>25</v>
      </c>
      <c r="Z10" s="31">
        <v>26</v>
      </c>
      <c r="AA10" s="26">
        <v>27</v>
      </c>
      <c r="AB10" s="26">
        <v>28</v>
      </c>
      <c r="AC10" s="28">
        <v>29</v>
      </c>
      <c r="AD10" s="33">
        <v>30</v>
      </c>
      <c r="AE10" s="24">
        <v>31</v>
      </c>
    </row>
    <row r="11" spans="1:31" ht="30" customHeight="1" hidden="1">
      <c r="A11" s="13"/>
      <c r="B11" s="16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4"/>
      <c r="O11" s="12"/>
      <c r="P11" s="12"/>
      <c r="Q11" s="12"/>
      <c r="R11" s="12"/>
      <c r="S11" s="16"/>
      <c r="T11" s="12"/>
      <c r="U11" s="13"/>
      <c r="V11" s="12"/>
      <c r="W11" s="14"/>
      <c r="X11" s="12"/>
      <c r="Y11" s="12"/>
      <c r="Z11" s="13"/>
      <c r="AA11" s="12"/>
      <c r="AB11" s="12"/>
      <c r="AC11" s="14"/>
      <c r="AD11" s="14"/>
      <c r="AE11" s="16"/>
    </row>
    <row r="12" spans="1:31" ht="30" customHeight="1" hidden="1">
      <c r="A12" s="13"/>
      <c r="B12" s="12"/>
      <c r="C12" s="1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  <c r="O12" s="12"/>
      <c r="P12" s="12"/>
      <c r="Q12" s="12"/>
      <c r="R12" s="12"/>
      <c r="S12" s="16"/>
      <c r="T12" s="12"/>
      <c r="U12" s="13"/>
      <c r="V12" s="12"/>
      <c r="W12" s="14"/>
      <c r="X12" s="12"/>
      <c r="Y12" s="12"/>
      <c r="Z12" s="13"/>
      <c r="AA12" s="12"/>
      <c r="AB12" s="12"/>
      <c r="AC12" s="14"/>
      <c r="AD12" s="14"/>
      <c r="AE12" s="16"/>
    </row>
    <row r="13" spans="1:31" s="5" customFormat="1" ht="29.25" customHeight="1" thickBot="1">
      <c r="A13" s="19"/>
      <c r="B13" s="20" t="s">
        <v>58</v>
      </c>
      <c r="C13" s="22" t="s">
        <v>59</v>
      </c>
      <c r="D13" s="21">
        <f>E13+H13+I13+J13+K13+L13+M13+N13</f>
        <v>254</v>
      </c>
      <c r="E13" s="21">
        <v>25</v>
      </c>
      <c r="F13" s="21">
        <v>0</v>
      </c>
      <c r="G13" s="17">
        <v>1</v>
      </c>
      <c r="H13" s="17">
        <v>0</v>
      </c>
      <c r="I13" s="17">
        <v>166</v>
      </c>
      <c r="J13" s="17">
        <v>38</v>
      </c>
      <c r="K13" s="17">
        <v>10</v>
      </c>
      <c r="L13" s="17">
        <v>0</v>
      </c>
      <c r="M13" s="17">
        <v>15</v>
      </c>
      <c r="N13" s="29">
        <v>0</v>
      </c>
      <c r="O13" s="21">
        <v>43</v>
      </c>
      <c r="P13" s="17">
        <v>43</v>
      </c>
      <c r="Q13" s="17">
        <v>0</v>
      </c>
      <c r="R13" s="17">
        <v>0</v>
      </c>
      <c r="S13" s="52">
        <v>253</v>
      </c>
      <c r="T13" s="53">
        <v>0</v>
      </c>
      <c r="U13" s="32">
        <v>296</v>
      </c>
      <c r="V13" s="17">
        <v>2</v>
      </c>
      <c r="W13" s="29">
        <v>0</v>
      </c>
      <c r="X13" s="21">
        <v>0</v>
      </c>
      <c r="Y13" s="18">
        <v>0</v>
      </c>
      <c r="Z13" s="32">
        <v>0</v>
      </c>
      <c r="AA13" s="17">
        <v>0</v>
      </c>
      <c r="AB13" s="17">
        <v>0</v>
      </c>
      <c r="AC13" s="29">
        <v>0</v>
      </c>
      <c r="AD13" s="50">
        <f>V13/S13%</f>
        <v>0.790513833992095</v>
      </c>
      <c r="AE13" s="51">
        <v>0</v>
      </c>
    </row>
    <row r="14" spans="1:28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31" ht="15.75">
      <c r="A15" s="11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</row>
    <row r="16" spans="1:31" ht="18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2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31" ht="18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1" ht="15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ht="15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1" ht="15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</row>
    <row r="22" spans="1:31" ht="15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</row>
    <row r="23" spans="1:31" ht="15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</row>
    <row r="24" spans="1:28" ht="15.75">
      <c r="A24" s="109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32" ht="15.75">
      <c r="A25" s="109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5"/>
      <c r="O25" s="5"/>
      <c r="P25" s="5"/>
      <c r="Q25" s="1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F25" s="12"/>
    </row>
    <row r="26" spans="1:32" ht="15.7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5"/>
      <c r="O26" s="5"/>
      <c r="P26" s="5"/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F26" s="12"/>
    </row>
    <row r="27" spans="1:28" ht="1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">
      <c r="A28" s="5"/>
      <c r="B28" s="5"/>
      <c r="C28" s="5"/>
      <c r="D28" s="5"/>
      <c r="E28" s="12"/>
      <c r="F28" s="12"/>
      <c r="G28" s="5"/>
      <c r="H28" s="5"/>
      <c r="I28" s="5"/>
      <c r="J28" s="5"/>
      <c r="K28" s="5"/>
      <c r="L28" s="5"/>
      <c r="M28" s="5"/>
      <c r="N28" s="5"/>
      <c r="O28" s="5"/>
      <c r="P28" s="5"/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">
      <c r="A29" s="5"/>
      <c r="B29" s="5"/>
      <c r="C29" s="5"/>
      <c r="D29" s="5"/>
      <c r="E29" s="12"/>
      <c r="F29" s="12"/>
      <c r="G29" s="5"/>
      <c r="H29" s="5"/>
      <c r="I29" s="5"/>
      <c r="J29" s="5"/>
      <c r="K29" s="5"/>
      <c r="L29" s="5"/>
      <c r="M29" s="5"/>
      <c r="N29" s="5"/>
      <c r="O29" s="5"/>
      <c r="P29" s="5"/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">
      <c r="A30" s="5"/>
      <c r="B30" s="5"/>
      <c r="C30" s="5"/>
      <c r="D30" s="5"/>
      <c r="E30" s="12"/>
      <c r="F30" s="12"/>
      <c r="G30" s="5"/>
      <c r="H30" s="5"/>
      <c r="I30" s="5"/>
      <c r="J30" s="5"/>
      <c r="K30" s="5"/>
      <c r="L30" s="5"/>
      <c r="M30" s="5"/>
      <c r="N30" s="5"/>
      <c r="O30" s="5"/>
      <c r="P30" s="5"/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">
      <c r="A31" s="5"/>
      <c r="B31" s="5"/>
      <c r="C31" s="5"/>
      <c r="D31" s="5"/>
      <c r="E31" s="12"/>
      <c r="F31" s="12"/>
      <c r="G31" s="5"/>
      <c r="H31" s="5"/>
      <c r="I31" s="5"/>
      <c r="J31" s="5"/>
      <c r="K31" s="5"/>
      <c r="L31" s="5"/>
      <c r="M31" s="5"/>
      <c r="N31" s="5"/>
      <c r="O31" s="5"/>
      <c r="P31" s="5"/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">
      <c r="A32" s="5"/>
      <c r="B32" s="5"/>
      <c r="C32" s="5"/>
      <c r="D32" s="5"/>
      <c r="E32" s="12"/>
      <c r="F32" s="12"/>
      <c r="G32" s="5"/>
      <c r="H32" s="5"/>
      <c r="I32" s="5"/>
      <c r="J32" s="5"/>
      <c r="K32" s="5"/>
      <c r="L32" s="5"/>
      <c r="M32" s="5"/>
      <c r="N32" s="5"/>
      <c r="O32" s="5"/>
      <c r="P32" s="5"/>
      <c r="Q32" s="1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">
      <c r="A33" s="5"/>
      <c r="B33" s="5"/>
      <c r="C33" s="5"/>
      <c r="D33" s="5"/>
      <c r="E33" s="12"/>
      <c r="F33" s="12"/>
      <c r="G33" s="5"/>
      <c r="H33" s="5"/>
      <c r="I33" s="5"/>
      <c r="J33" s="5"/>
      <c r="K33" s="5"/>
      <c r="L33" s="5"/>
      <c r="M33" s="5"/>
      <c r="N33" s="5"/>
      <c r="O33" s="5"/>
      <c r="P33" s="5"/>
      <c r="Q33" s="1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/>
  <mergeCells count="59">
    <mergeCell ref="A15:AE15"/>
    <mergeCell ref="AE4:AE9"/>
    <mergeCell ref="O5:O9"/>
    <mergeCell ref="O4:R4"/>
    <mergeCell ref="V5:W5"/>
    <mergeCell ref="D5:D9"/>
    <mergeCell ref="Q7:Q9"/>
    <mergeCell ref="U4:W4"/>
    <mergeCell ref="X5:X9"/>
    <mergeCell ref="A24:Q24"/>
    <mergeCell ref="AB6:AC6"/>
    <mergeCell ref="A18:AE18"/>
    <mergeCell ref="H7:H9"/>
    <mergeCell ref="A23:AE23"/>
    <mergeCell ref="P6:P9"/>
    <mergeCell ref="E6:I6"/>
    <mergeCell ref="V6:V9"/>
    <mergeCell ref="AA6:AA9"/>
    <mergeCell ref="J6:J9"/>
    <mergeCell ref="K6:K9"/>
    <mergeCell ref="W6:W9"/>
    <mergeCell ref="AB7:AB9"/>
    <mergeCell ref="A20:AE20"/>
    <mergeCell ref="A19:AE19"/>
    <mergeCell ref="A16:AE16"/>
    <mergeCell ref="Y6:Y9"/>
    <mergeCell ref="AD4:AD9"/>
    <mergeCell ref="AA5:AC5"/>
    <mergeCell ref="A17:AE17"/>
    <mergeCell ref="Z5:Z9"/>
    <mergeCell ref="A26:M26"/>
    <mergeCell ref="Q6:R6"/>
    <mergeCell ref="T4:T9"/>
    <mergeCell ref="D4:N4"/>
    <mergeCell ref="E7:G7"/>
    <mergeCell ref="M6:M9"/>
    <mergeCell ref="A22:AE22"/>
    <mergeCell ref="A25:M25"/>
    <mergeCell ref="A21:AE21"/>
    <mergeCell ref="A27:R27"/>
    <mergeCell ref="AC7:AC9"/>
    <mergeCell ref="L6:L9"/>
    <mergeCell ref="E8:E9"/>
    <mergeCell ref="N6:N9"/>
    <mergeCell ref="C4:C9"/>
    <mergeCell ref="E5:N5"/>
    <mergeCell ref="B4:B9"/>
    <mergeCell ref="A4:A9"/>
    <mergeCell ref="U5:U9"/>
    <mergeCell ref="F8:G8"/>
    <mergeCell ref="A1:AE1"/>
    <mergeCell ref="A2:AE2"/>
    <mergeCell ref="A3:AE3"/>
    <mergeCell ref="R7:R9"/>
    <mergeCell ref="S4:S9"/>
    <mergeCell ref="Z4:AC4"/>
    <mergeCell ref="X4:Y4"/>
    <mergeCell ref="I7:I9"/>
    <mergeCell ref="P5:R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2021-11-09T06:41:59Z</dcterms:modified>
  <cp:category/>
  <cp:version/>
  <cp:contentType/>
  <cp:contentStatus/>
</cp:coreProperties>
</file>